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_fs\homegrp\Общие документы Компании\Прайсы\Розница\ПА\ОП (PDF)\01_Кровельные материалы\"/>
    </mc:Choice>
  </mc:AlternateContent>
  <xr:revisionPtr revIDLastSave="0" documentId="8_{CD528750-9437-4371-8A98-0B22ABA56B71}" xr6:coauthVersionLast="45" xr6:coauthVersionMax="45" xr10:uidLastSave="{00000000-0000-0000-0000-000000000000}"/>
  <bookViews>
    <workbookView xWindow="2340" yWindow="2340" windowWidth="11520" windowHeight="8325" tabRatio="832" xr2:uid="{00000000-000D-0000-FFFF-FFFF00000000}"/>
  </bookViews>
  <sheets>
    <sheet name="Ондулин, Ондувилла" sheetId="1" r:id="rId1"/>
    <sheet name="РАСПРОДАЖА ОСТАТКОВ" sheetId="2" state="hidden" r:id="rId2"/>
  </sheets>
  <definedNames>
    <definedName name="Print_Area" localSheetId="0">'Ондулин, Ондувилла'!$B$1:$H$54</definedName>
    <definedName name="Print_Area" localSheetId="1">'РАСПРОДАЖА ОСТАТКОВ'!$A$1:$G$11</definedName>
    <definedName name="Z_210F9906_7849_4F8F_9646_01AF65AB8177_.wvu.Cols" localSheetId="0" hidden="1">'Ондулин, Ондувилла'!$A:$A</definedName>
    <definedName name="Z_210F9906_7849_4F8F_9646_01AF65AB8177_.wvu.PrintArea" localSheetId="0" hidden="1">'Ондулин, Ондувилла'!$B$1:$G$42</definedName>
    <definedName name="Z_210F9906_7849_4F8F_9646_01AF65AB8177_.wvu.PrintArea" localSheetId="1" hidden="1">'РАСПРОДАЖА ОСТАТКОВ'!$A$1:$G$11</definedName>
  </definedNames>
  <calcPr calcId="181029"/>
  <customWorkbookViews>
    <customWorkbookView name="MP2_UK - Личное представление" guid="{210F9906-7849-4F8F-9646-01AF65AB8177}" mergeInterval="0" personalView="1" maximized="1" xWindow="-8" yWindow="-8" windowWidth="1936" windowHeight="1056" tabRatio="83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1" i="1"/>
  <c r="B9" i="1" l="1"/>
</calcChain>
</file>

<file path=xl/sharedStrings.xml><?xml version="1.0" encoding="utf-8"?>
<sst xmlns="http://schemas.openxmlformats.org/spreadsheetml/2006/main" count="131" uniqueCount="84">
  <si>
    <t>Наименование</t>
  </si>
  <si>
    <t>Цвет</t>
  </si>
  <si>
    <t>ЕНДОВА</t>
  </si>
  <si>
    <t>Ондулин</t>
  </si>
  <si>
    <t>зеленый</t>
  </si>
  <si>
    <t>коричневый</t>
  </si>
  <si>
    <t>красный</t>
  </si>
  <si>
    <t>серый</t>
  </si>
  <si>
    <t>КОНЕК ЧЕРЕПИЦА</t>
  </si>
  <si>
    <t>коричневый Рельеф</t>
  </si>
  <si>
    <t>2500*300</t>
  </si>
  <si>
    <t>ГЕРМЕТИЗИРУЮЩАЯ ЛЕНТА ОНДУФЛЕШ
(под заказ)</t>
  </si>
  <si>
    <t>РАСПРОДАЖА ОСТАТКОВ</t>
  </si>
  <si>
    <t>графит</t>
  </si>
  <si>
    <t>00-00001684</t>
  </si>
  <si>
    <t>00-00001043</t>
  </si>
  <si>
    <t>00-00000630</t>
  </si>
  <si>
    <t>00-00000865</t>
  </si>
  <si>
    <t>00-00001721</t>
  </si>
  <si>
    <t>00-00000882</t>
  </si>
  <si>
    <t>00-00001543</t>
  </si>
  <si>
    <t>Серия</t>
  </si>
  <si>
    <t>Характеристики</t>
  </si>
  <si>
    <t>КОМПЛЕКТУЮЩИЕ</t>
  </si>
  <si>
    <t xml:space="preserve">            ЛИСТЫ</t>
  </si>
  <si>
    <t>Цена, руб</t>
  </si>
  <si>
    <t>1000 х 420 мм</t>
  </si>
  <si>
    <t>Вес</t>
  </si>
  <si>
    <t>1,32 кг</t>
  </si>
  <si>
    <t>Толщина</t>
  </si>
  <si>
    <t>3 мм</t>
  </si>
  <si>
    <t>Полезная длина</t>
  </si>
  <si>
    <t>875 мм</t>
  </si>
  <si>
    <t>зеленый
красный
коричневый
серый</t>
  </si>
  <si>
    <t>1035 х 420 мм</t>
  </si>
  <si>
    <t>910 мм</t>
  </si>
  <si>
    <t>1,38 кг</t>
  </si>
  <si>
    <t>КОНЕК СМАРТ</t>
  </si>
  <si>
    <t>850 мм</t>
  </si>
  <si>
    <t>1000 х 210 мм</t>
  </si>
  <si>
    <t>0,77 кг</t>
  </si>
  <si>
    <t>1035 х 150 мм</t>
  </si>
  <si>
    <t>915 мм</t>
  </si>
  <si>
    <t>0,55 кг</t>
  </si>
  <si>
    <t>Кол-во</t>
  </si>
  <si>
    <t>ЩИПЕЦ СМАРТ</t>
  </si>
  <si>
    <t>ЩИПЕЦ ЧЕРЕПИЦА</t>
  </si>
  <si>
    <t>Основание</t>
  </si>
  <si>
    <t>Высота</t>
  </si>
  <si>
    <t>700 х 450 мм</t>
  </si>
  <si>
    <t>700 мм</t>
  </si>
  <si>
    <t>Диаметр</t>
  </si>
  <si>
    <t>110 мм</t>
  </si>
  <si>
    <t>2,25 кг</t>
  </si>
  <si>
    <t>черная</t>
  </si>
  <si>
    <t>Заполнитель
карниза</t>
  </si>
  <si>
    <t>Материал</t>
  </si>
  <si>
    <t>всп.полиэтилен</t>
  </si>
  <si>
    <t>руб/шт</t>
  </si>
  <si>
    <t>руб/м²</t>
  </si>
  <si>
    <t>00-00002126</t>
  </si>
  <si>
    <t>Смарт</t>
  </si>
  <si>
    <t>Черепица</t>
  </si>
  <si>
    <t>0,01 кг</t>
  </si>
  <si>
    <t>00-00002088</t>
  </si>
  <si>
    <t>00-00000924</t>
  </si>
  <si>
    <t>00-00000862</t>
  </si>
  <si>
    <t>00-00002284</t>
  </si>
  <si>
    <t>00-00001172</t>
  </si>
  <si>
    <t>00-00002280</t>
  </si>
  <si>
    <t>00-00000672</t>
  </si>
  <si>
    <t>00-00001688</t>
  </si>
  <si>
    <t>00-00001298</t>
  </si>
  <si>
    <t>ГВОЗДИ (100 ШТ)</t>
  </si>
  <si>
    <t>00-00072496</t>
  </si>
  <si>
    <t>100 шт/упак.</t>
  </si>
  <si>
    <t>75 мм</t>
  </si>
  <si>
    <t>3,1 мм</t>
  </si>
  <si>
    <t>цинк+ПНД</t>
  </si>
  <si>
    <t>Размеры</t>
  </si>
  <si>
    <t xml:space="preserve">                                                          СМАРТ</t>
  </si>
  <si>
    <t xml:space="preserve">                                                      ЧЕРЕПИЦА</t>
  </si>
  <si>
    <t>Труба вентиляционная СМАРТ</t>
  </si>
  <si>
    <t>Труба вентиляционная
ЧЕРЕПИЦА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</si>
</sst>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4" x14ac:knownFonts="1">
    <font>
      <sz val="11"/>
      <color theme="1"/>
      <name val="Calibri"/>
      <family val="2"/>
      <charset val="204"/>
      <scheme val="minor"/>
    </font>
    <font>
      <sz val="12"/>
      <color theme="1"/>
      <name val="Franklin Gothic Medium"/>
      <family val="2"/>
      <charset val="204"/>
    </font>
    <font>
      <sz val="11"/>
      <color theme="1"/>
      <name val="Franklin Gothic Medium"/>
      <family val="2"/>
      <charset val="204"/>
    </font>
    <font>
      <b/>
      <sz val="12"/>
      <color theme="1"/>
      <name val="Franklin Gothic Medium"/>
      <family val="2"/>
      <charset val="204"/>
    </font>
    <font>
      <b/>
      <sz val="16"/>
      <color theme="1"/>
      <name val="Franklin Gothic Medium"/>
      <family val="2"/>
      <charset val="204"/>
    </font>
    <font>
      <b/>
      <sz val="30"/>
      <color theme="0"/>
      <name val="Franklin Gothic Medium"/>
      <family val="2"/>
      <charset val="204"/>
    </font>
    <font>
      <sz val="16"/>
      <color theme="1"/>
      <name val="Franklin Gothic Medium"/>
      <family val="2"/>
      <charset val="204"/>
    </font>
    <font>
      <sz val="8"/>
      <name val="Arial"/>
      <family val="2"/>
      <charset val="204"/>
    </font>
    <font>
      <sz val="14"/>
      <color theme="1"/>
      <name val="Cambria"/>
      <family val="1"/>
      <charset val="204"/>
      <scheme val="major"/>
    </font>
    <font>
      <sz val="16"/>
      <color theme="1"/>
      <name val="Cambria"/>
      <family val="1"/>
      <charset val="204"/>
      <scheme val="major"/>
    </font>
    <font>
      <sz val="14"/>
      <color theme="1"/>
      <name val="Franklin Gothic Medium"/>
      <family val="2"/>
      <charset val="204"/>
    </font>
    <font>
      <b/>
      <sz val="18"/>
      <color theme="1"/>
      <name val="Calibri"/>
      <family val="2"/>
      <charset val="204"/>
      <scheme val="minor"/>
    </font>
    <font>
      <sz val="36"/>
      <color theme="1"/>
      <name val="Calibri"/>
      <family val="2"/>
      <charset val="204"/>
      <scheme val="minor"/>
    </font>
    <font>
      <sz val="28"/>
      <color theme="1"/>
      <name val="Calibri"/>
      <family val="2"/>
      <charset val="204"/>
      <scheme val="minor"/>
    </font>
    <font>
      <b/>
      <sz val="28"/>
      <color theme="0"/>
      <name val="Calibri"/>
      <family val="2"/>
      <charset val="204"/>
      <scheme val="minor"/>
    </font>
    <font>
      <b/>
      <sz val="30"/>
      <color theme="0"/>
      <name val="Calibri"/>
      <family val="2"/>
      <charset val="204"/>
      <scheme val="minor"/>
    </font>
    <font>
      <b/>
      <sz val="28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b/>
      <sz val="36"/>
      <color theme="1"/>
      <name val="Calibri"/>
      <family val="2"/>
      <charset val="204"/>
      <scheme val="minor"/>
    </font>
    <font>
      <sz val="36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63">
    <xf numFmtId="0" fontId="0" fillId="0" borderId="0" xfId="0"/>
    <xf numFmtId="0" fontId="2" fillId="0" borderId="0" xfId="0" applyFont="1"/>
    <xf numFmtId="0" fontId="3" fillId="0" borderId="6" xfId="0" applyFont="1" applyBorder="1" applyAlignment="1">
      <alignment horizontal="center" vertical="center" wrapText="1"/>
    </xf>
    <xf numFmtId="0" fontId="2" fillId="4" borderId="0" xfId="0" applyFont="1" applyFill="1"/>
    <xf numFmtId="0" fontId="3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2" fontId="9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3" borderId="0" xfId="0" applyFont="1" applyFill="1"/>
    <xf numFmtId="0" fontId="8" fillId="3" borderId="0" xfId="0" applyFont="1" applyFill="1"/>
    <xf numFmtId="164" fontId="14" fillId="2" borderId="8" xfId="0" applyNumberFormat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 wrapText="1"/>
    </xf>
    <xf numFmtId="2" fontId="16" fillId="0" borderId="7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right" vertical="center" wrapText="1"/>
    </xf>
    <xf numFmtId="4" fontId="12" fillId="0" borderId="7" xfId="0" applyNumberFormat="1" applyFont="1" applyBorder="1" applyAlignment="1">
      <alignment horizontal="center" vertical="center" wrapText="1"/>
    </xf>
    <xf numFmtId="4" fontId="19" fillId="0" borderId="7" xfId="0" applyNumberFormat="1" applyFont="1" applyBorder="1" applyAlignment="1">
      <alignment horizontal="center" vertical="center" wrapText="1"/>
    </xf>
    <xf numFmtId="4" fontId="20" fillId="3" borderId="7" xfId="1" applyNumberFormat="1" applyFont="1" applyFill="1" applyBorder="1" applyAlignment="1">
      <alignment horizontal="center" vertical="center"/>
    </xf>
    <xf numFmtId="164" fontId="14" fillId="2" borderId="7" xfId="0" applyNumberFormat="1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right" vertical="center" wrapText="1"/>
    </xf>
    <xf numFmtId="0" fontId="15" fillId="2" borderId="0" xfId="0" applyFont="1" applyFill="1" applyBorder="1" applyAlignment="1">
      <alignment horizontal="left" vertical="center"/>
    </xf>
    <xf numFmtId="0" fontId="15" fillId="2" borderId="9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21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11" fillId="0" borderId="7" xfId="0" applyFont="1" applyFill="1" applyBorder="1" applyAlignment="1">
      <alignment horizontal="right" vertical="center" wrapText="1"/>
    </xf>
    <xf numFmtId="0" fontId="11" fillId="0" borderId="7" xfId="0" applyFont="1" applyBorder="1" applyAlignment="1">
      <alignment horizontal="right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2" fontId="16" fillId="0" borderId="7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/>
    </xf>
    <xf numFmtId="0" fontId="21" fillId="0" borderId="7" xfId="0" applyFont="1" applyBorder="1" applyAlignment="1">
      <alignment horizontal="left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left" vertical="center"/>
    </xf>
    <xf numFmtId="0" fontId="21" fillId="0" borderId="7" xfId="0" applyFont="1" applyBorder="1" applyAlignment="1">
      <alignment vertical="center" wrapText="1"/>
    </xf>
    <xf numFmtId="0" fontId="0" fillId="0" borderId="7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3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colors>
    <mruColors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47626</xdr:colOff>
      <xdr:row>24</xdr:row>
      <xdr:rowOff>31751</xdr:rowOff>
    </xdr:from>
    <xdr:to>
      <xdr:col>4</xdr:col>
      <xdr:colOff>1857376</xdr:colOff>
      <xdr:row>26</xdr:row>
      <xdr:rowOff>76121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9626" y="11557001"/>
          <a:ext cx="1809750" cy="679370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142877</xdr:colOff>
      <xdr:row>9</xdr:row>
      <xdr:rowOff>31749</xdr:rowOff>
    </xdr:from>
    <xdr:to>
      <xdr:col>1</xdr:col>
      <xdr:colOff>1827273</xdr:colOff>
      <xdr:row>9</xdr:row>
      <xdr:rowOff>652316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7" y="3571874"/>
          <a:ext cx="1684396" cy="6205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0</xdr:colOff>
      <xdr:row>7</xdr:row>
      <xdr:rowOff>1087447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400000" cy="2690822"/>
        </a:xfrm>
        <a:prstGeom prst="rect">
          <a:avLst/>
        </a:prstGeom>
      </xdr:spPr>
    </xdr:pic>
    <xdr:clientData/>
  </xdr:twoCellAnchor>
  <xdr:twoCellAnchor editAs="oneCell">
    <xdr:from>
      <xdr:col>1</xdr:col>
      <xdr:colOff>1579563</xdr:colOff>
      <xdr:row>10</xdr:row>
      <xdr:rowOff>116245</xdr:rowOff>
    </xdr:from>
    <xdr:to>
      <xdr:col>2</xdr:col>
      <xdr:colOff>1690688</xdr:colOff>
      <xdr:row>13</xdr:row>
      <xdr:rowOff>631124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9563" y="3989745"/>
          <a:ext cx="3127375" cy="2610379"/>
        </a:xfrm>
        <a:prstGeom prst="rect">
          <a:avLst/>
        </a:prstGeom>
      </xdr:spPr>
    </xdr:pic>
    <xdr:clientData/>
  </xdr:twoCellAnchor>
  <xdr:twoCellAnchor editAs="oneCell">
    <xdr:from>
      <xdr:col>1</xdr:col>
      <xdr:colOff>1579790</xdr:colOff>
      <xdr:row>14</xdr:row>
      <xdr:rowOff>47625</xdr:rowOff>
    </xdr:from>
    <xdr:to>
      <xdr:col>2</xdr:col>
      <xdr:colOff>1690460</xdr:colOff>
      <xdr:row>17</xdr:row>
      <xdr:rowOff>609750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9790" y="6715125"/>
          <a:ext cx="3126920" cy="2610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1097008</xdr:colOff>
      <xdr:row>11</xdr:row>
      <xdr:rowOff>21500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0" y="3873500"/>
          <a:ext cx="1097008" cy="720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1097008</xdr:colOff>
      <xdr:row>12</xdr:row>
      <xdr:rowOff>21500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0" y="4572000"/>
          <a:ext cx="1097008" cy="720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1097008</xdr:colOff>
      <xdr:row>13</xdr:row>
      <xdr:rowOff>21500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0" y="5270500"/>
          <a:ext cx="1097008" cy="720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1097008</xdr:colOff>
      <xdr:row>14</xdr:row>
      <xdr:rowOff>21500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0" y="5969000"/>
          <a:ext cx="1097008" cy="720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1097008</xdr:colOff>
      <xdr:row>15</xdr:row>
      <xdr:rowOff>37375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0" y="6667500"/>
          <a:ext cx="1097008" cy="720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1097008</xdr:colOff>
      <xdr:row>16</xdr:row>
      <xdr:rowOff>37375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0" y="7350125"/>
          <a:ext cx="1097008" cy="720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1101344</xdr:colOff>
      <xdr:row>17</xdr:row>
      <xdr:rowOff>37375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0" y="8032750"/>
          <a:ext cx="1101344" cy="720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1101344</xdr:colOff>
      <xdr:row>18</xdr:row>
      <xdr:rowOff>37375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0" y="8715375"/>
          <a:ext cx="1101344" cy="7200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20</xdr:row>
      <xdr:rowOff>254000</xdr:rowOff>
    </xdr:from>
    <xdr:to>
      <xdr:col>4</xdr:col>
      <xdr:colOff>1557147</xdr:colOff>
      <xdr:row>23</xdr:row>
      <xdr:rowOff>66548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75" y="10509250"/>
          <a:ext cx="1414272" cy="765048"/>
        </a:xfrm>
        <a:prstGeom prst="rect">
          <a:avLst/>
        </a:prstGeom>
      </xdr:spPr>
    </xdr:pic>
    <xdr:clientData/>
  </xdr:twoCellAnchor>
  <xdr:twoCellAnchor editAs="oneCell">
    <xdr:from>
      <xdr:col>4</xdr:col>
      <xdr:colOff>63500</xdr:colOff>
      <xdr:row>28</xdr:row>
      <xdr:rowOff>47625</xdr:rowOff>
    </xdr:from>
    <xdr:to>
      <xdr:col>4</xdr:col>
      <xdr:colOff>1984375</xdr:colOff>
      <xdr:row>30</xdr:row>
      <xdr:rowOff>132712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5500" y="12842875"/>
          <a:ext cx="1920875" cy="720087"/>
        </a:xfrm>
        <a:prstGeom prst="rect">
          <a:avLst/>
        </a:prstGeom>
      </xdr:spPr>
    </xdr:pic>
    <xdr:clientData/>
  </xdr:twoCellAnchor>
  <xdr:twoCellAnchor editAs="oneCell">
    <xdr:from>
      <xdr:col>4</xdr:col>
      <xdr:colOff>63500</xdr:colOff>
      <xdr:row>32</xdr:row>
      <xdr:rowOff>63500</xdr:rowOff>
    </xdr:from>
    <xdr:to>
      <xdr:col>4</xdr:col>
      <xdr:colOff>2159000</xdr:colOff>
      <xdr:row>34</xdr:row>
      <xdr:rowOff>53150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5500" y="14128750"/>
          <a:ext cx="2095500" cy="624650"/>
        </a:xfrm>
        <a:prstGeom prst="rect">
          <a:avLst/>
        </a:prstGeom>
      </xdr:spPr>
    </xdr:pic>
    <xdr:clientData/>
  </xdr:twoCellAnchor>
  <xdr:twoCellAnchor editAs="oneCell">
    <xdr:from>
      <xdr:col>4</xdr:col>
      <xdr:colOff>79375</xdr:colOff>
      <xdr:row>36</xdr:row>
      <xdr:rowOff>47625</xdr:rowOff>
    </xdr:from>
    <xdr:to>
      <xdr:col>4</xdr:col>
      <xdr:colOff>1793875</xdr:colOff>
      <xdr:row>38</xdr:row>
      <xdr:rowOff>113842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1375" y="15382875"/>
          <a:ext cx="1714500" cy="701217"/>
        </a:xfrm>
        <a:prstGeom prst="rect">
          <a:avLst/>
        </a:prstGeom>
      </xdr:spPr>
    </xdr:pic>
    <xdr:clientData/>
  </xdr:twoCellAnchor>
  <xdr:twoCellAnchor editAs="oneCell">
    <xdr:from>
      <xdr:col>4</xdr:col>
      <xdr:colOff>126999</xdr:colOff>
      <xdr:row>40</xdr:row>
      <xdr:rowOff>15875</xdr:rowOff>
    </xdr:from>
    <xdr:to>
      <xdr:col>4</xdr:col>
      <xdr:colOff>1793874</xdr:colOff>
      <xdr:row>42</xdr:row>
      <xdr:rowOff>142875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8999" y="16621125"/>
          <a:ext cx="1666875" cy="762000"/>
        </a:xfrm>
        <a:prstGeom prst="rect">
          <a:avLst/>
        </a:prstGeom>
      </xdr:spPr>
    </xdr:pic>
    <xdr:clientData/>
  </xdr:twoCellAnchor>
  <xdr:twoCellAnchor editAs="oneCell">
    <xdr:from>
      <xdr:col>4</xdr:col>
      <xdr:colOff>635000</xdr:colOff>
      <xdr:row>44</xdr:row>
      <xdr:rowOff>63500</xdr:rowOff>
    </xdr:from>
    <xdr:to>
      <xdr:col>4</xdr:col>
      <xdr:colOff>1616391</xdr:colOff>
      <xdr:row>47</xdr:row>
      <xdr:rowOff>299000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7000" y="17938750"/>
          <a:ext cx="981391" cy="1188000"/>
        </a:xfrm>
        <a:prstGeom prst="rect">
          <a:avLst/>
        </a:prstGeom>
      </xdr:spPr>
    </xdr:pic>
    <xdr:clientData/>
  </xdr:twoCellAnchor>
  <xdr:twoCellAnchor editAs="oneCell">
    <xdr:from>
      <xdr:col>4</xdr:col>
      <xdr:colOff>619126</xdr:colOff>
      <xdr:row>48</xdr:row>
      <xdr:rowOff>63500</xdr:rowOff>
    </xdr:from>
    <xdr:to>
      <xdr:col>4</xdr:col>
      <xdr:colOff>1644043</xdr:colOff>
      <xdr:row>51</xdr:row>
      <xdr:rowOff>299000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1126" y="19208750"/>
          <a:ext cx="1024917" cy="1188000"/>
        </a:xfrm>
        <a:prstGeom prst="rect">
          <a:avLst/>
        </a:prstGeom>
      </xdr:spPr>
    </xdr:pic>
    <xdr:clientData/>
  </xdr:twoCellAnchor>
  <xdr:twoCellAnchor editAs="oneCell">
    <xdr:from>
      <xdr:col>4</xdr:col>
      <xdr:colOff>31750</xdr:colOff>
      <xdr:row>52</xdr:row>
      <xdr:rowOff>31750</xdr:rowOff>
    </xdr:from>
    <xdr:to>
      <xdr:col>4</xdr:col>
      <xdr:colOff>1647285</xdr:colOff>
      <xdr:row>53</xdr:row>
      <xdr:rowOff>375000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0" y="20447000"/>
          <a:ext cx="1615535" cy="75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40822</xdr:colOff>
      <xdr:row>7</xdr:row>
      <xdr:rowOff>680357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913179" cy="210910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638175</xdr:colOff>
          <xdr:row>10</xdr:row>
          <xdr:rowOff>161925</xdr:rowOff>
        </xdr:from>
        <xdr:to>
          <xdr:col>1</xdr:col>
          <xdr:colOff>2324100</xdr:colOff>
          <xdr:row>10</xdr:row>
          <xdr:rowOff>1295400</xdr:rowOff>
        </xdr:to>
        <xdr:sp macro="" textlink="">
          <xdr:nvSpPr>
            <xdr:cNvPr id="19458" name="Object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1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6" Type="http://schemas.openxmlformats.org/officeDocument/2006/relationships/image" Target="../media/image22.png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4"/>
  <sheetViews>
    <sheetView tabSelected="1" view="pageBreakPreview" topLeftCell="B1" zoomScale="60" zoomScaleNormal="70" workbookViewId="0">
      <selection activeCell="L54" sqref="L54"/>
    </sheetView>
  </sheetViews>
  <sheetFormatPr defaultColWidth="9.140625" defaultRowHeight="20.25" x14ac:dyDescent="0.3"/>
  <cols>
    <col min="1" max="1" width="33.7109375" style="1" hidden="1" customWidth="1"/>
    <col min="2" max="2" width="45.140625" style="1" customWidth="1"/>
    <col min="3" max="4" width="30.7109375" style="1" customWidth="1"/>
    <col min="5" max="5" width="46.7109375" style="1" customWidth="1"/>
    <col min="6" max="6" width="29.85546875" style="10" customWidth="1"/>
    <col min="7" max="7" width="32.85546875" style="1" customWidth="1"/>
    <col min="8" max="8" width="2.140625" style="1" hidden="1" customWidth="1"/>
    <col min="9" max="16384" width="9.140625" style="1"/>
  </cols>
  <sheetData>
    <row r="1" spans="1:8" ht="15.75" customHeight="1" x14ac:dyDescent="0.3">
      <c r="B1" s="36"/>
      <c r="C1" s="36"/>
      <c r="D1" s="36"/>
      <c r="E1" s="36"/>
      <c r="F1" s="36"/>
      <c r="G1" s="36"/>
      <c r="H1" s="19"/>
    </row>
    <row r="2" spans="1:8" ht="15.75" customHeight="1" x14ac:dyDescent="0.3">
      <c r="B2" s="36"/>
      <c r="C2" s="36"/>
      <c r="D2" s="36"/>
      <c r="E2" s="36"/>
      <c r="F2" s="36"/>
      <c r="G2" s="36"/>
      <c r="H2" s="19"/>
    </row>
    <row r="3" spans="1:8" ht="15.75" customHeight="1" x14ac:dyDescent="0.3">
      <c r="B3" s="36"/>
      <c r="C3" s="36"/>
      <c r="D3" s="36"/>
      <c r="E3" s="36"/>
      <c r="F3" s="36"/>
      <c r="G3" s="36"/>
      <c r="H3" s="19"/>
    </row>
    <row r="4" spans="1:8" ht="15.75" customHeight="1" x14ac:dyDescent="0.3">
      <c r="B4" s="36"/>
      <c r="C4" s="36"/>
      <c r="D4" s="36"/>
      <c r="E4" s="36"/>
      <c r="F4" s="36"/>
      <c r="G4" s="36"/>
      <c r="H4" s="19"/>
    </row>
    <row r="5" spans="1:8" ht="15.75" customHeight="1" x14ac:dyDescent="0.3">
      <c r="B5" s="36"/>
      <c r="C5" s="36"/>
      <c r="D5" s="36"/>
      <c r="E5" s="36"/>
      <c r="F5" s="36"/>
      <c r="G5" s="36"/>
      <c r="H5" s="19"/>
    </row>
    <row r="6" spans="1:8" ht="15.75" customHeight="1" x14ac:dyDescent="0.3">
      <c r="B6" s="36"/>
      <c r="C6" s="36"/>
      <c r="D6" s="36"/>
      <c r="E6" s="36"/>
      <c r="F6" s="36"/>
      <c r="G6" s="36"/>
      <c r="H6" s="19"/>
    </row>
    <row r="7" spans="1:8" ht="28.5" customHeight="1" x14ac:dyDescent="0.3">
      <c r="B7" s="36"/>
      <c r="C7" s="36"/>
      <c r="D7" s="36"/>
      <c r="E7" s="36"/>
      <c r="F7" s="36"/>
      <c r="G7" s="36"/>
      <c r="H7" s="19"/>
    </row>
    <row r="8" spans="1:8" ht="89.25" customHeight="1" x14ac:dyDescent="0.3">
      <c r="B8" s="36"/>
      <c r="C8" s="36"/>
      <c r="D8" s="36"/>
      <c r="E8" s="36"/>
      <c r="F8" s="36"/>
      <c r="G8" s="36"/>
      <c r="H8" s="19"/>
    </row>
    <row r="9" spans="1:8" ht="30.75" customHeight="1" x14ac:dyDescent="0.3">
      <c r="B9" s="21">
        <f ca="1">TODAY()</f>
        <v>46170</v>
      </c>
      <c r="C9" s="34" t="s">
        <v>24</v>
      </c>
      <c r="D9" s="34"/>
      <c r="E9" s="34"/>
      <c r="F9" s="34"/>
      <c r="G9" s="35"/>
      <c r="H9" s="19"/>
    </row>
    <row r="10" spans="1:8" s="11" customFormat="1" ht="58.5" customHeight="1" thickBot="1" x14ac:dyDescent="0.3">
      <c r="B10" s="46" t="s">
        <v>21</v>
      </c>
      <c r="C10" s="46"/>
      <c r="D10" s="46"/>
      <c r="E10" s="22" t="s">
        <v>1</v>
      </c>
      <c r="F10" s="23" t="s">
        <v>58</v>
      </c>
      <c r="G10" s="24" t="s">
        <v>59</v>
      </c>
      <c r="H10" s="20"/>
    </row>
    <row r="11" spans="1:8" s="11" customFormat="1" ht="55.5" customHeight="1" x14ac:dyDescent="0.25">
      <c r="A11" s="16" t="s">
        <v>14</v>
      </c>
      <c r="B11" s="47" t="s">
        <v>80</v>
      </c>
      <c r="C11" s="47"/>
      <c r="D11" s="47"/>
      <c r="E11" s="25" t="s">
        <v>4</v>
      </c>
      <c r="F11" s="26">
        <v>1029</v>
      </c>
      <c r="G11" s="27">
        <f>F11/1.95</f>
        <v>527.69230769230774</v>
      </c>
      <c r="H11" s="20"/>
    </row>
    <row r="12" spans="1:8" s="11" customFormat="1" ht="55.5" customHeight="1" x14ac:dyDescent="0.25">
      <c r="A12" s="17" t="s">
        <v>17</v>
      </c>
      <c r="B12" s="47"/>
      <c r="C12" s="47"/>
      <c r="D12" s="47"/>
      <c r="E12" s="25" t="s">
        <v>6</v>
      </c>
      <c r="F12" s="26">
        <v>1026</v>
      </c>
      <c r="G12" s="27">
        <f t="shared" ref="G12:G18" si="0">F12/1.95</f>
        <v>526.15384615384619</v>
      </c>
      <c r="H12" s="20"/>
    </row>
    <row r="13" spans="1:8" ht="55.5" customHeight="1" x14ac:dyDescent="0.3">
      <c r="A13" s="14" t="s">
        <v>16</v>
      </c>
      <c r="B13" s="47"/>
      <c r="C13" s="47"/>
      <c r="D13" s="47"/>
      <c r="E13" s="25" t="s">
        <v>5</v>
      </c>
      <c r="F13" s="28">
        <v>1026</v>
      </c>
      <c r="G13" s="27">
        <f t="shared" si="0"/>
        <v>526.15384615384619</v>
      </c>
      <c r="H13" s="19"/>
    </row>
    <row r="14" spans="1:8" ht="55.5" customHeight="1" thickBot="1" x14ac:dyDescent="0.35">
      <c r="A14" s="15" t="s">
        <v>15</v>
      </c>
      <c r="B14" s="47"/>
      <c r="C14" s="47"/>
      <c r="D14" s="47"/>
      <c r="E14" s="25" t="s">
        <v>7</v>
      </c>
      <c r="F14" s="28">
        <v>980</v>
      </c>
      <c r="G14" s="27">
        <f t="shared" si="0"/>
        <v>502.5641025641026</v>
      </c>
      <c r="H14" s="19"/>
    </row>
    <row r="15" spans="1:8" s="11" customFormat="1" ht="53.25" customHeight="1" x14ac:dyDescent="0.25">
      <c r="A15" s="12" t="s">
        <v>60</v>
      </c>
      <c r="B15" s="47" t="s">
        <v>81</v>
      </c>
      <c r="C15" s="47"/>
      <c r="D15" s="47"/>
      <c r="E15" s="25" t="s">
        <v>4</v>
      </c>
      <c r="F15" s="26">
        <v>1133</v>
      </c>
      <c r="G15" s="27">
        <f t="shared" si="0"/>
        <v>581.02564102564099</v>
      </c>
      <c r="H15" s="20"/>
    </row>
    <row r="16" spans="1:8" s="11" customFormat="1" ht="53.25" customHeight="1" x14ac:dyDescent="0.25">
      <c r="A16" s="12" t="s">
        <v>20</v>
      </c>
      <c r="B16" s="47"/>
      <c r="C16" s="47"/>
      <c r="D16" s="47"/>
      <c r="E16" s="25" t="s">
        <v>6</v>
      </c>
      <c r="F16" s="26">
        <v>1129</v>
      </c>
      <c r="G16" s="27">
        <f t="shared" si="0"/>
        <v>578.97435897435901</v>
      </c>
      <c r="H16" s="20"/>
    </row>
    <row r="17" spans="1:8" ht="53.25" customHeight="1" x14ac:dyDescent="0.3">
      <c r="A17" s="13" t="s">
        <v>19</v>
      </c>
      <c r="B17" s="47"/>
      <c r="C17" s="47"/>
      <c r="D17" s="47"/>
      <c r="E17" s="25" t="s">
        <v>5</v>
      </c>
      <c r="F17" s="28">
        <v>1129</v>
      </c>
      <c r="G17" s="27">
        <f t="shared" si="0"/>
        <v>578.97435897435901</v>
      </c>
      <c r="H17" s="19"/>
    </row>
    <row r="18" spans="1:8" ht="53.25" customHeight="1" x14ac:dyDescent="0.3">
      <c r="A18" s="13" t="s">
        <v>18</v>
      </c>
      <c r="B18" s="47"/>
      <c r="C18" s="47"/>
      <c r="D18" s="47"/>
      <c r="E18" s="25" t="s">
        <v>13</v>
      </c>
      <c r="F18" s="28">
        <v>1129</v>
      </c>
      <c r="G18" s="27">
        <f t="shared" si="0"/>
        <v>578.97435897435901</v>
      </c>
      <c r="H18" s="19"/>
    </row>
    <row r="19" spans="1:8" ht="33" customHeight="1" x14ac:dyDescent="0.3">
      <c r="B19" s="29"/>
      <c r="C19" s="50" t="s">
        <v>23</v>
      </c>
      <c r="D19" s="50"/>
      <c r="E19" s="50"/>
      <c r="F19" s="50"/>
      <c r="G19" s="50"/>
      <c r="H19" s="19"/>
    </row>
    <row r="20" spans="1:8" s="11" customFormat="1" ht="34.5" customHeight="1" x14ac:dyDescent="0.25">
      <c r="A20" s="12"/>
      <c r="B20" s="30" t="s">
        <v>0</v>
      </c>
      <c r="C20" s="43" t="s">
        <v>22</v>
      </c>
      <c r="D20" s="44"/>
      <c r="E20" s="22" t="s">
        <v>1</v>
      </c>
      <c r="F20" s="45" t="s">
        <v>25</v>
      </c>
      <c r="G20" s="44"/>
      <c r="H20" s="20"/>
    </row>
    <row r="21" spans="1:8" s="11" customFormat="1" ht="26.1" customHeight="1" x14ac:dyDescent="0.25">
      <c r="A21" s="53" t="s">
        <v>74</v>
      </c>
      <c r="B21" s="37" t="s">
        <v>73</v>
      </c>
      <c r="C21" s="31" t="s">
        <v>44</v>
      </c>
      <c r="D21" s="32" t="s">
        <v>75</v>
      </c>
      <c r="E21" s="39" t="s">
        <v>33</v>
      </c>
      <c r="F21" s="41">
        <v>396</v>
      </c>
      <c r="G21" s="42"/>
      <c r="H21" s="20"/>
    </row>
    <row r="22" spans="1:8" s="11" customFormat="1" ht="26.1" customHeight="1" x14ac:dyDescent="0.25">
      <c r="A22" s="54"/>
      <c r="B22" s="38"/>
      <c r="C22" s="31" t="s">
        <v>31</v>
      </c>
      <c r="D22" s="32" t="s">
        <v>76</v>
      </c>
      <c r="E22" s="40"/>
      <c r="F22" s="42"/>
      <c r="G22" s="42"/>
      <c r="H22" s="20"/>
    </row>
    <row r="23" spans="1:8" s="11" customFormat="1" ht="26.1" customHeight="1" x14ac:dyDescent="0.25">
      <c r="A23" s="54"/>
      <c r="B23" s="38"/>
      <c r="C23" s="31" t="s">
        <v>29</v>
      </c>
      <c r="D23" s="32" t="s">
        <v>77</v>
      </c>
      <c r="E23" s="40"/>
      <c r="F23" s="42"/>
      <c r="G23" s="42"/>
      <c r="H23" s="20"/>
    </row>
    <row r="24" spans="1:8" ht="26.1" customHeight="1" x14ac:dyDescent="0.3">
      <c r="A24" s="54"/>
      <c r="B24" s="38"/>
      <c r="C24" s="31" t="s">
        <v>27</v>
      </c>
      <c r="D24" s="32" t="s">
        <v>78</v>
      </c>
      <c r="E24" s="40"/>
      <c r="F24" s="42"/>
      <c r="G24" s="42"/>
      <c r="H24" s="19"/>
    </row>
    <row r="25" spans="1:8" s="11" customFormat="1" ht="26.1" customHeight="1" x14ac:dyDescent="0.25">
      <c r="A25" s="53" t="s">
        <v>68</v>
      </c>
      <c r="B25" s="37" t="s">
        <v>37</v>
      </c>
      <c r="C25" s="31" t="s">
        <v>79</v>
      </c>
      <c r="D25" s="32" t="s">
        <v>26</v>
      </c>
      <c r="E25" s="39" t="s">
        <v>33</v>
      </c>
      <c r="F25" s="41">
        <v>553</v>
      </c>
      <c r="G25" s="42"/>
      <c r="H25" s="20"/>
    </row>
    <row r="26" spans="1:8" s="11" customFormat="1" ht="26.1" customHeight="1" x14ac:dyDescent="0.25">
      <c r="A26" s="54"/>
      <c r="B26" s="38"/>
      <c r="C26" s="31" t="s">
        <v>31</v>
      </c>
      <c r="D26" s="32" t="s">
        <v>32</v>
      </c>
      <c r="E26" s="40"/>
      <c r="F26" s="42"/>
      <c r="G26" s="42"/>
      <c r="H26" s="20"/>
    </row>
    <row r="27" spans="1:8" s="11" customFormat="1" ht="26.1" customHeight="1" x14ac:dyDescent="0.25">
      <c r="A27" s="54"/>
      <c r="B27" s="38"/>
      <c r="C27" s="31" t="s">
        <v>29</v>
      </c>
      <c r="D27" s="32" t="s">
        <v>30</v>
      </c>
      <c r="E27" s="40"/>
      <c r="F27" s="42"/>
      <c r="G27" s="42"/>
      <c r="H27" s="20"/>
    </row>
    <row r="28" spans="1:8" ht="26.1" customHeight="1" x14ac:dyDescent="0.3">
      <c r="A28" s="54"/>
      <c r="B28" s="38"/>
      <c r="C28" s="31" t="s">
        <v>27</v>
      </c>
      <c r="D28" s="32" t="s">
        <v>28</v>
      </c>
      <c r="E28" s="40"/>
      <c r="F28" s="42"/>
      <c r="G28" s="42"/>
      <c r="H28" s="19"/>
    </row>
    <row r="29" spans="1:8" s="11" customFormat="1" ht="26.1" customHeight="1" x14ac:dyDescent="0.25">
      <c r="A29" s="53" t="s">
        <v>69</v>
      </c>
      <c r="B29" s="37" t="s">
        <v>8</v>
      </c>
      <c r="C29" s="31" t="s">
        <v>79</v>
      </c>
      <c r="D29" s="32" t="s">
        <v>34</v>
      </c>
      <c r="E29" s="39" t="s">
        <v>33</v>
      </c>
      <c r="F29" s="41">
        <v>553</v>
      </c>
      <c r="G29" s="42"/>
      <c r="H29" s="20"/>
    </row>
    <row r="30" spans="1:8" s="11" customFormat="1" ht="26.1" customHeight="1" x14ac:dyDescent="0.25">
      <c r="A30" s="54"/>
      <c r="B30" s="38"/>
      <c r="C30" s="31" t="s">
        <v>31</v>
      </c>
      <c r="D30" s="32" t="s">
        <v>35</v>
      </c>
      <c r="E30" s="40"/>
      <c r="F30" s="42"/>
      <c r="G30" s="42"/>
      <c r="H30" s="20"/>
    </row>
    <row r="31" spans="1:8" s="11" customFormat="1" ht="26.1" customHeight="1" x14ac:dyDescent="0.25">
      <c r="A31" s="54"/>
      <c r="B31" s="38"/>
      <c r="C31" s="31" t="s">
        <v>29</v>
      </c>
      <c r="D31" s="32" t="s">
        <v>30</v>
      </c>
      <c r="E31" s="40"/>
      <c r="F31" s="42"/>
      <c r="G31" s="42"/>
      <c r="H31" s="20"/>
    </row>
    <row r="32" spans="1:8" ht="26.1" customHeight="1" x14ac:dyDescent="0.3">
      <c r="A32" s="54"/>
      <c r="B32" s="38"/>
      <c r="C32" s="31" t="s">
        <v>27</v>
      </c>
      <c r="D32" s="32" t="s">
        <v>36</v>
      </c>
      <c r="E32" s="40"/>
      <c r="F32" s="42"/>
      <c r="G32" s="42"/>
      <c r="H32" s="19"/>
    </row>
    <row r="33" spans="1:8" s="11" customFormat="1" ht="26.1" customHeight="1" x14ac:dyDescent="0.25">
      <c r="A33" s="53" t="s">
        <v>70</v>
      </c>
      <c r="B33" s="37" t="s">
        <v>2</v>
      </c>
      <c r="C33" s="31" t="s">
        <v>79</v>
      </c>
      <c r="D33" s="32" t="s">
        <v>26</v>
      </c>
      <c r="E33" s="39" t="s">
        <v>33</v>
      </c>
      <c r="F33" s="41">
        <v>553</v>
      </c>
      <c r="G33" s="42"/>
      <c r="H33" s="20"/>
    </row>
    <row r="34" spans="1:8" s="11" customFormat="1" ht="26.1" customHeight="1" x14ac:dyDescent="0.25">
      <c r="A34" s="54"/>
      <c r="B34" s="38"/>
      <c r="C34" s="31" t="s">
        <v>31</v>
      </c>
      <c r="D34" s="32" t="s">
        <v>38</v>
      </c>
      <c r="E34" s="40"/>
      <c r="F34" s="42"/>
      <c r="G34" s="42"/>
      <c r="H34" s="20"/>
    </row>
    <row r="35" spans="1:8" s="11" customFormat="1" ht="26.1" customHeight="1" x14ac:dyDescent="0.25">
      <c r="A35" s="54"/>
      <c r="B35" s="38"/>
      <c r="C35" s="31" t="s">
        <v>29</v>
      </c>
      <c r="D35" s="32" t="s">
        <v>30</v>
      </c>
      <c r="E35" s="40"/>
      <c r="F35" s="42"/>
      <c r="G35" s="42"/>
      <c r="H35" s="20"/>
    </row>
    <row r="36" spans="1:8" ht="26.1" customHeight="1" x14ac:dyDescent="0.3">
      <c r="A36" s="54"/>
      <c r="B36" s="38"/>
      <c r="C36" s="31" t="s">
        <v>27</v>
      </c>
      <c r="D36" s="32" t="s">
        <v>28</v>
      </c>
      <c r="E36" s="40"/>
      <c r="F36" s="42"/>
      <c r="G36" s="42"/>
      <c r="H36" s="19"/>
    </row>
    <row r="37" spans="1:8" s="11" customFormat="1" ht="26.1" customHeight="1" x14ac:dyDescent="0.25">
      <c r="A37" s="53" t="s">
        <v>71</v>
      </c>
      <c r="B37" s="37" t="s">
        <v>45</v>
      </c>
      <c r="C37" s="31" t="s">
        <v>79</v>
      </c>
      <c r="D37" s="32" t="s">
        <v>39</v>
      </c>
      <c r="E37" s="39" t="s">
        <v>33</v>
      </c>
      <c r="F37" s="41">
        <v>505</v>
      </c>
      <c r="G37" s="42"/>
      <c r="H37" s="20"/>
    </row>
    <row r="38" spans="1:8" s="11" customFormat="1" ht="26.1" customHeight="1" x14ac:dyDescent="0.25">
      <c r="A38" s="54"/>
      <c r="B38" s="38"/>
      <c r="C38" s="31" t="s">
        <v>31</v>
      </c>
      <c r="D38" s="32" t="s">
        <v>38</v>
      </c>
      <c r="E38" s="40"/>
      <c r="F38" s="42"/>
      <c r="G38" s="42"/>
      <c r="H38" s="20"/>
    </row>
    <row r="39" spans="1:8" s="11" customFormat="1" ht="26.1" customHeight="1" x14ac:dyDescent="0.25">
      <c r="A39" s="54"/>
      <c r="B39" s="38"/>
      <c r="C39" s="31" t="s">
        <v>29</v>
      </c>
      <c r="D39" s="32" t="s">
        <v>30</v>
      </c>
      <c r="E39" s="40"/>
      <c r="F39" s="42"/>
      <c r="G39" s="42"/>
      <c r="H39" s="20"/>
    </row>
    <row r="40" spans="1:8" ht="26.1" customHeight="1" x14ac:dyDescent="0.3">
      <c r="A40" s="54"/>
      <c r="B40" s="38"/>
      <c r="C40" s="31" t="s">
        <v>27</v>
      </c>
      <c r="D40" s="32" t="s">
        <v>40</v>
      </c>
      <c r="E40" s="40"/>
      <c r="F40" s="42"/>
      <c r="G40" s="42"/>
      <c r="H40" s="19"/>
    </row>
    <row r="41" spans="1:8" s="11" customFormat="1" ht="26.1" customHeight="1" x14ac:dyDescent="0.25">
      <c r="A41" s="53" t="s">
        <v>72</v>
      </c>
      <c r="B41" s="37" t="s">
        <v>46</v>
      </c>
      <c r="C41" s="31" t="s">
        <v>79</v>
      </c>
      <c r="D41" s="32" t="s">
        <v>41</v>
      </c>
      <c r="E41" s="39" t="s">
        <v>33</v>
      </c>
      <c r="F41" s="41">
        <v>505</v>
      </c>
      <c r="G41" s="42"/>
      <c r="H41" s="20"/>
    </row>
    <row r="42" spans="1:8" s="11" customFormat="1" ht="26.1" customHeight="1" x14ac:dyDescent="0.25">
      <c r="A42" s="54"/>
      <c r="B42" s="38"/>
      <c r="C42" s="31" t="s">
        <v>31</v>
      </c>
      <c r="D42" s="32" t="s">
        <v>42</v>
      </c>
      <c r="E42" s="40"/>
      <c r="F42" s="42"/>
      <c r="G42" s="42"/>
      <c r="H42" s="20"/>
    </row>
    <row r="43" spans="1:8" s="11" customFormat="1" ht="26.1" customHeight="1" x14ac:dyDescent="0.25">
      <c r="A43" s="54"/>
      <c r="B43" s="38"/>
      <c r="C43" s="31" t="s">
        <v>29</v>
      </c>
      <c r="D43" s="32" t="s">
        <v>30</v>
      </c>
      <c r="E43" s="40"/>
      <c r="F43" s="42"/>
      <c r="G43" s="42"/>
      <c r="H43" s="20"/>
    </row>
    <row r="44" spans="1:8" ht="26.1" customHeight="1" x14ac:dyDescent="0.3">
      <c r="A44" s="54"/>
      <c r="B44" s="38"/>
      <c r="C44" s="31" t="s">
        <v>27</v>
      </c>
      <c r="D44" s="32" t="s">
        <v>43</v>
      </c>
      <c r="E44" s="40"/>
      <c r="F44" s="42"/>
      <c r="G44" s="42"/>
      <c r="H44" s="19"/>
    </row>
    <row r="45" spans="1:8" s="11" customFormat="1" ht="26.1" customHeight="1" x14ac:dyDescent="0.25">
      <c r="A45" s="53" t="s">
        <v>64</v>
      </c>
      <c r="B45" s="51" t="s">
        <v>82</v>
      </c>
      <c r="C45" s="31" t="s">
        <v>47</v>
      </c>
      <c r="D45" s="32" t="s">
        <v>49</v>
      </c>
      <c r="E45" s="39" t="s">
        <v>54</v>
      </c>
      <c r="F45" s="41">
        <v>4684</v>
      </c>
      <c r="G45" s="42"/>
      <c r="H45" s="20"/>
    </row>
    <row r="46" spans="1:8" s="11" customFormat="1" ht="26.1" customHeight="1" x14ac:dyDescent="0.25">
      <c r="A46" s="54"/>
      <c r="B46" s="52"/>
      <c r="C46" s="31" t="s">
        <v>48</v>
      </c>
      <c r="D46" s="32" t="s">
        <v>50</v>
      </c>
      <c r="E46" s="40"/>
      <c r="F46" s="42"/>
      <c r="G46" s="42"/>
      <c r="H46" s="20"/>
    </row>
    <row r="47" spans="1:8" s="11" customFormat="1" ht="26.1" customHeight="1" x14ac:dyDescent="0.25">
      <c r="A47" s="54"/>
      <c r="B47" s="52"/>
      <c r="C47" s="31" t="s">
        <v>51</v>
      </c>
      <c r="D47" s="32" t="s">
        <v>52</v>
      </c>
      <c r="E47" s="40"/>
      <c r="F47" s="42"/>
      <c r="G47" s="42"/>
      <c r="H47" s="20"/>
    </row>
    <row r="48" spans="1:8" ht="26.1" customHeight="1" x14ac:dyDescent="0.3">
      <c r="A48" s="54"/>
      <c r="B48" s="52"/>
      <c r="C48" s="31" t="s">
        <v>27</v>
      </c>
      <c r="D48" s="32" t="s">
        <v>53</v>
      </c>
      <c r="E48" s="40"/>
      <c r="F48" s="42"/>
      <c r="G48" s="42"/>
      <c r="H48" s="19"/>
    </row>
    <row r="49" spans="1:8" ht="26.1" customHeight="1" x14ac:dyDescent="0.3">
      <c r="A49" s="53" t="s">
        <v>65</v>
      </c>
      <c r="B49" s="48" t="s">
        <v>83</v>
      </c>
      <c r="C49" s="31" t="s">
        <v>47</v>
      </c>
      <c r="D49" s="32" t="s">
        <v>49</v>
      </c>
      <c r="E49" s="39" t="s">
        <v>54</v>
      </c>
      <c r="F49" s="41">
        <v>5099</v>
      </c>
      <c r="G49" s="42"/>
      <c r="H49" s="19"/>
    </row>
    <row r="50" spans="1:8" ht="26.1" customHeight="1" x14ac:dyDescent="0.3">
      <c r="A50" s="55"/>
      <c r="B50" s="38"/>
      <c r="C50" s="31" t="s">
        <v>48</v>
      </c>
      <c r="D50" s="32" t="s">
        <v>50</v>
      </c>
      <c r="E50" s="40"/>
      <c r="F50" s="42"/>
      <c r="G50" s="42"/>
      <c r="H50" s="19"/>
    </row>
    <row r="51" spans="1:8" ht="26.1" customHeight="1" x14ac:dyDescent="0.3">
      <c r="A51" s="55"/>
      <c r="B51" s="38"/>
      <c r="C51" s="31" t="s">
        <v>51</v>
      </c>
      <c r="D51" s="32" t="s">
        <v>52</v>
      </c>
      <c r="E51" s="40"/>
      <c r="F51" s="42"/>
      <c r="G51" s="42"/>
      <c r="H51" s="19"/>
    </row>
    <row r="52" spans="1:8" ht="26.1" customHeight="1" x14ac:dyDescent="0.3">
      <c r="A52" s="55"/>
      <c r="B52" s="38"/>
      <c r="C52" s="31" t="s">
        <v>27</v>
      </c>
      <c r="D52" s="32" t="s">
        <v>53</v>
      </c>
      <c r="E52" s="40"/>
      <c r="F52" s="42"/>
      <c r="G52" s="42"/>
      <c r="H52" s="19"/>
    </row>
    <row r="53" spans="1:8" ht="33" customHeight="1" x14ac:dyDescent="0.3">
      <c r="A53" s="18" t="s">
        <v>66</v>
      </c>
      <c r="B53" s="48" t="s">
        <v>55</v>
      </c>
      <c r="C53" s="31" t="s">
        <v>56</v>
      </c>
      <c r="D53" s="31" t="s">
        <v>57</v>
      </c>
      <c r="E53" s="33" t="s">
        <v>61</v>
      </c>
      <c r="F53" s="49">
        <v>72</v>
      </c>
      <c r="G53" s="44"/>
      <c r="H53" s="19"/>
    </row>
    <row r="54" spans="1:8" ht="32.25" customHeight="1" x14ac:dyDescent="0.3">
      <c r="A54" s="18" t="s">
        <v>67</v>
      </c>
      <c r="B54" s="48"/>
      <c r="C54" s="31" t="s">
        <v>27</v>
      </c>
      <c r="D54" s="32" t="s">
        <v>63</v>
      </c>
      <c r="E54" s="33" t="s">
        <v>62</v>
      </c>
      <c r="F54" s="49">
        <v>102</v>
      </c>
      <c r="G54" s="44"/>
      <c r="H54" s="19"/>
    </row>
  </sheetData>
  <sheetProtection formatCells="0" formatColumns="0" formatRows="0" insertColumns="0" insertRows="0" deleteColumns="0" deleteRows="0" sort="0"/>
  <customSheetViews>
    <customSheetView guid="{210F9906-7849-4F8F-9646-01AF65AB8177}" scale="70" showPageBreaks="1" fitToPage="1" printArea="1" hiddenColumns="1" view="pageBreakPreview" topLeftCell="B46">
      <selection activeCell="F54" sqref="F54:G54"/>
      <rowBreaks count="1" manualBreakCount="1">
        <brk id="26" min="1" max="6" man="1"/>
      </rowBreaks>
      <pageMargins left="0.23622047244094491" right="0.23622047244094491" top="0.39370078740157483" bottom="0" header="0" footer="0.31496062992125984"/>
      <printOptions horizontalCentered="1"/>
      <pageSetup paperSize="9" scale="58" fitToHeight="0" orientation="portrait" r:id="rId1"/>
    </customSheetView>
  </customSheetViews>
  <mergeCells count="43">
    <mergeCell ref="A21:A24"/>
    <mergeCell ref="A25:A28"/>
    <mergeCell ref="A29:A32"/>
    <mergeCell ref="A33:A36"/>
    <mergeCell ref="A37:A40"/>
    <mergeCell ref="A41:A44"/>
    <mergeCell ref="A45:A48"/>
    <mergeCell ref="A49:A52"/>
    <mergeCell ref="B49:B52"/>
    <mergeCell ref="E49:E52"/>
    <mergeCell ref="B41:B44"/>
    <mergeCell ref="E33:E36"/>
    <mergeCell ref="F33:G36"/>
    <mergeCell ref="E37:E40"/>
    <mergeCell ref="F37:G40"/>
    <mergeCell ref="E41:E44"/>
    <mergeCell ref="F41:G44"/>
    <mergeCell ref="B37:B40"/>
    <mergeCell ref="B33:B36"/>
    <mergeCell ref="B53:B54"/>
    <mergeCell ref="F54:G54"/>
    <mergeCell ref="C19:G19"/>
    <mergeCell ref="E25:E28"/>
    <mergeCell ref="F25:G28"/>
    <mergeCell ref="B25:B28"/>
    <mergeCell ref="B45:B48"/>
    <mergeCell ref="E45:E48"/>
    <mergeCell ref="F45:G48"/>
    <mergeCell ref="B29:B32"/>
    <mergeCell ref="F53:G53"/>
    <mergeCell ref="E29:E32"/>
    <mergeCell ref="F29:G32"/>
    <mergeCell ref="F49:G52"/>
    <mergeCell ref="C9:G9"/>
    <mergeCell ref="B1:G8"/>
    <mergeCell ref="B21:B24"/>
    <mergeCell ref="E21:E24"/>
    <mergeCell ref="F21:G24"/>
    <mergeCell ref="C20:D20"/>
    <mergeCell ref="F20:G20"/>
    <mergeCell ref="B10:D10"/>
    <mergeCell ref="B11:D14"/>
    <mergeCell ref="B15:D18"/>
  </mergeCells>
  <printOptions horizontalCentered="1"/>
  <pageMargins left="0.23622047244094491" right="0.23622047244094491" top="0.39370078740157483" bottom="0" header="0" footer="0.31496062992125984"/>
  <pageSetup paperSize="9" scale="44" fitToHeight="0" orientation="portrait" r:id="rId2"/>
  <rowBreaks count="1" manualBreakCount="1">
    <brk id="54" min="1" max="6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G14"/>
  <sheetViews>
    <sheetView view="pageBreakPreview" zoomScale="60" zoomScaleNormal="70" workbookViewId="0">
      <selection activeCell="C25" sqref="C25"/>
    </sheetView>
  </sheetViews>
  <sheetFormatPr defaultColWidth="9.140625" defaultRowHeight="15.75" x14ac:dyDescent="0.3"/>
  <cols>
    <col min="1" max="1" width="28.42578125" style="1" customWidth="1"/>
    <col min="2" max="2" width="44.140625" style="1" customWidth="1"/>
    <col min="3" max="4" width="27.140625" style="1" customWidth="1"/>
    <col min="5" max="5" width="27.5703125" style="1" customWidth="1"/>
    <col min="6" max="6" width="19" style="1" customWidth="1"/>
    <col min="7" max="7" width="19.7109375" style="1" customWidth="1"/>
    <col min="8" max="16384" width="9.140625" style="1"/>
  </cols>
  <sheetData>
    <row r="1" spans="1:7" x14ac:dyDescent="0.3">
      <c r="A1" s="58"/>
      <c r="B1" s="58"/>
      <c r="C1" s="58"/>
      <c r="D1" s="58"/>
      <c r="E1" s="58"/>
      <c r="F1" s="58"/>
      <c r="G1" s="58"/>
    </row>
    <row r="2" spans="1:7" x14ac:dyDescent="0.3">
      <c r="A2" s="58"/>
      <c r="B2" s="58"/>
      <c r="C2" s="58"/>
      <c r="D2" s="58"/>
      <c r="E2" s="58"/>
      <c r="F2" s="58"/>
      <c r="G2" s="58"/>
    </row>
    <row r="3" spans="1:7" x14ac:dyDescent="0.3">
      <c r="A3" s="58"/>
      <c r="B3" s="58"/>
      <c r="C3" s="58"/>
      <c r="D3" s="58"/>
      <c r="E3" s="58"/>
      <c r="F3" s="58"/>
      <c r="G3" s="58"/>
    </row>
    <row r="4" spans="1:7" x14ac:dyDescent="0.3">
      <c r="A4" s="58"/>
      <c r="B4" s="58"/>
      <c r="C4" s="58"/>
      <c r="D4" s="58"/>
      <c r="E4" s="58"/>
      <c r="F4" s="58"/>
      <c r="G4" s="58"/>
    </row>
    <row r="5" spans="1:7" x14ac:dyDescent="0.3">
      <c r="A5" s="58"/>
      <c r="B5" s="58"/>
      <c r="C5" s="58"/>
      <c r="D5" s="58"/>
      <c r="E5" s="58"/>
      <c r="F5" s="58"/>
      <c r="G5" s="58"/>
    </row>
    <row r="6" spans="1:7" x14ac:dyDescent="0.3">
      <c r="A6" s="58"/>
      <c r="B6" s="58"/>
      <c r="C6" s="58"/>
      <c r="D6" s="58"/>
      <c r="E6" s="58"/>
      <c r="F6" s="58"/>
      <c r="G6" s="58"/>
    </row>
    <row r="7" spans="1:7" x14ac:dyDescent="0.3">
      <c r="A7" s="58"/>
      <c r="B7" s="58"/>
      <c r="C7" s="58"/>
      <c r="D7" s="58"/>
      <c r="E7" s="58"/>
      <c r="F7" s="58"/>
      <c r="G7" s="58"/>
    </row>
    <row r="8" spans="1:7" ht="54.75" customHeight="1" thickBot="1" x14ac:dyDescent="0.35">
      <c r="A8" s="59"/>
      <c r="B8" s="59"/>
      <c r="C8" s="59"/>
      <c r="D8" s="59"/>
      <c r="E8" s="59"/>
      <c r="F8" s="59"/>
      <c r="G8" s="59"/>
    </row>
    <row r="9" spans="1:7" ht="54.75" customHeight="1" thickBot="1" x14ac:dyDescent="0.35">
      <c r="A9" s="60" t="s">
        <v>12</v>
      </c>
      <c r="B9" s="61"/>
      <c r="C9" s="61"/>
      <c r="D9" s="61"/>
      <c r="E9" s="61"/>
      <c r="F9" s="61"/>
      <c r="G9" s="62"/>
    </row>
    <row r="10" spans="1:7" ht="36" customHeight="1" thickBot="1" x14ac:dyDescent="0.35">
      <c r="A10" s="60" t="s">
        <v>3</v>
      </c>
      <c r="B10" s="61"/>
      <c r="C10" s="61"/>
      <c r="D10" s="61"/>
      <c r="E10" s="61"/>
      <c r="F10" s="61"/>
      <c r="G10" s="62"/>
    </row>
    <row r="11" spans="1:7" s="3" customFormat="1" ht="120" customHeight="1" thickBot="1" x14ac:dyDescent="0.35">
      <c r="A11" s="2" t="s">
        <v>11</v>
      </c>
      <c r="B11" s="9"/>
      <c r="C11" s="8" t="s">
        <v>9</v>
      </c>
      <c r="D11" s="7" t="s">
        <v>9</v>
      </c>
      <c r="E11" s="6" t="s">
        <v>10</v>
      </c>
      <c r="F11" s="56">
        <v>1790</v>
      </c>
      <c r="G11" s="57"/>
    </row>
    <row r="12" spans="1:7" ht="15.75" customHeight="1" x14ac:dyDescent="0.3">
      <c r="A12" s="4"/>
      <c r="E12" s="5"/>
    </row>
    <row r="13" spans="1:7" ht="15.75" customHeight="1" x14ac:dyDescent="0.3">
      <c r="A13" s="4"/>
      <c r="E13" s="5"/>
    </row>
    <row r="14" spans="1:7" ht="16.5" customHeight="1" x14ac:dyDescent="0.3">
      <c r="A14" s="4"/>
      <c r="E14" s="5"/>
    </row>
  </sheetData>
  <customSheetViews>
    <customSheetView guid="{210F9906-7849-4F8F-9646-01AF65AB8177}" scale="60" showPageBreaks="1" fitToPage="1" printArea="1" state="hidden" view="pageBreakPreview">
      <selection activeCell="C25" sqref="C25"/>
      <pageMargins left="0.25" right="0.25" top="0.75" bottom="0.75" header="0.3" footer="0.3"/>
      <pageSetup paperSize="9" scale="51" fitToHeight="0" orientation="portrait" r:id="rId1"/>
    </customSheetView>
  </customSheetViews>
  <mergeCells count="4">
    <mergeCell ref="F11:G11"/>
    <mergeCell ref="A1:G8"/>
    <mergeCell ref="A10:G10"/>
    <mergeCell ref="A9:G9"/>
  </mergeCells>
  <pageMargins left="0.25" right="0.25" top="0.75" bottom="0.75" header="0.3" footer="0.3"/>
  <pageSetup paperSize="9" scale="48" fitToHeight="0" orientation="portrait" r:id="rId2"/>
  <drawing r:id="rId3"/>
  <legacyDrawing r:id="rId4"/>
  <oleObjects>
    <mc:AlternateContent xmlns:mc="http://schemas.openxmlformats.org/markup-compatibility/2006">
      <mc:Choice Requires="x14">
        <oleObject progId="PBrush" shapeId="19458" r:id="rId5">
          <objectPr defaultSize="0" autoPict="0" r:id="rId6">
            <anchor moveWithCells="1" sizeWithCells="1">
              <from>
                <xdr:col>1</xdr:col>
                <xdr:colOff>638175</xdr:colOff>
                <xdr:row>10</xdr:row>
                <xdr:rowOff>161925</xdr:rowOff>
              </from>
              <to>
                <xdr:col>1</xdr:col>
                <xdr:colOff>2324100</xdr:colOff>
                <xdr:row>10</xdr:row>
                <xdr:rowOff>1295400</xdr:rowOff>
              </to>
            </anchor>
          </objectPr>
        </oleObject>
      </mc:Choice>
      <mc:Fallback>
        <oleObject progId="PBrush" shapeId="19458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Ондулин, Ондувилла</vt:lpstr>
      <vt:lpstr>РАСПРОДАЖА ОСТАТКОВ</vt:lpstr>
      <vt:lpstr>'Ондулин, Ондувилла'!Print_Area</vt:lpstr>
      <vt:lpstr>'РАСПРОДАЖА ОСТАТКОВ'!Print_Area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mngr_prod</dc:creator>
  <cp:lastModifiedBy>system1C</cp:lastModifiedBy>
  <cp:lastPrinted>2025-08-05T06:43:34Z</cp:lastPrinted>
  <dcterms:created xsi:type="dcterms:W3CDTF">2015-02-12T01:38:22Z</dcterms:created>
  <dcterms:modified xsi:type="dcterms:W3CDTF">2026-05-27T15:22:24Z</dcterms:modified>
</cp:coreProperties>
</file>